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07A_総括\機器・ネットワーク更改\R08-01_LGWAN系PC更新（200台）\01_端末購入（入札）\★入札用\"/>
    </mc:Choice>
  </mc:AlternateContent>
  <bookViews>
    <workbookView xWindow="0" yWindow="0" windowWidth="1980" windowHeight="1140"/>
  </bookViews>
  <sheets>
    <sheet name="明細書" sheetId="3" r:id="rId1"/>
  </sheets>
  <calcPr calcId="162913"/>
</workbook>
</file>

<file path=xl/calcChain.xml><?xml version="1.0" encoding="utf-8"?>
<calcChain xmlns="http://schemas.openxmlformats.org/spreadsheetml/2006/main">
  <c r="L8" i="3" l="1"/>
  <c r="L7" i="3"/>
  <c r="L6" i="3"/>
  <c r="L5" i="3"/>
  <c r="L4" i="3"/>
  <c r="L3" i="3"/>
  <c r="J11" i="3" s="1"/>
  <c r="J12" i="3" l="1"/>
  <c r="J13" i="3" s="1"/>
</calcChain>
</file>

<file path=xl/sharedStrings.xml><?xml version="1.0" encoding="utf-8"?>
<sst xmlns="http://schemas.openxmlformats.org/spreadsheetml/2006/main" count="23" uniqueCount="23">
  <si>
    <t xml:space="preserve">型名 </t>
  </si>
  <si>
    <t xml:space="preserve">備考 </t>
  </si>
  <si>
    <t xml:space="preserve">数量 </t>
  </si>
  <si>
    <t xml:space="preserve">単価 </t>
  </si>
  <si>
    <t xml:space="preserve">合計 </t>
  </si>
  <si>
    <t xml:space="preserve"> </t>
  </si>
  <si>
    <t xml:space="preserve">合計⾦ 額 </t>
  </si>
  <si>
    <t xml:space="preserve"> 構成名 </t>
    <phoneticPr fontId="1"/>
  </si>
  <si>
    <t>メーカー</t>
    <phoneticPr fontId="1"/>
  </si>
  <si>
    <t>金額</t>
    <rPh sb="0" eb="2">
      <t>キンガク</t>
    </rPh>
    <phoneticPr fontId="1"/>
  </si>
  <si>
    <t>調達価格</t>
    <rPh sb="0" eb="2">
      <t>チョウタツ</t>
    </rPh>
    <rPh sb="2" eb="4">
      <t>カカク</t>
    </rPh>
    <phoneticPr fontId="1"/>
  </si>
  <si>
    <t xml:space="preserve">消費税(10%) </t>
    <phoneticPr fontId="1"/>
  </si>
  <si>
    <t>別紙</t>
    <rPh sb="0" eb="2">
      <t>ベッシ</t>
    </rPh>
    <phoneticPr fontId="1"/>
  </si>
  <si>
    <t xml:space="preserve">品名 </t>
    <rPh sb="0" eb="2">
      <t>ヒンメイ</t>
    </rPh>
    <phoneticPr fontId="1"/>
  </si>
  <si>
    <t>モバイルノートパソコン</t>
    <phoneticPr fontId="1"/>
  </si>
  <si>
    <t>液晶ディスプレイ</t>
    <rPh sb="0" eb="2">
      <t>エキショウ</t>
    </rPh>
    <phoneticPr fontId="1"/>
  </si>
  <si>
    <t>無線キーボード・マウスセット</t>
    <phoneticPr fontId="1"/>
  </si>
  <si>
    <t>パソコン</t>
    <phoneticPr fontId="5"/>
  </si>
  <si>
    <t>周辺機器</t>
    <rPh sb="0" eb="2">
      <t>シュウヘン</t>
    </rPh>
    <rPh sb="2" eb="4">
      <t>キキ</t>
    </rPh>
    <phoneticPr fontId="5"/>
  </si>
  <si>
    <t>庁内ネットワーク端末用ノートパソコンおよび周辺機器の購入　明細書</t>
    <rPh sb="26" eb="28">
      <t>コウニュウ</t>
    </rPh>
    <phoneticPr fontId="1"/>
  </si>
  <si>
    <t>Windows 11 Pro Upgrade</t>
    <phoneticPr fontId="5"/>
  </si>
  <si>
    <t>Office LTSC Standard 2024</t>
    <phoneticPr fontId="5"/>
  </si>
  <si>
    <t>Office LTSC Professional Plus 2024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</si>
</sst>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6">
    <font>
      <sz val="12"/>
      <name val="Arial Unicode MS"/>
      <family val="3"/>
    </font>
    <font>
      <sz val="10"/>
      <color indexed="0"/>
      <name val="ＭＳ Ｐ明朝"/>
      <family val="1"/>
      <charset val="128"/>
    </font>
    <font>
      <sz val="10"/>
      <name val="ＭＳ Ｐゴシック"/>
      <family val="3"/>
      <charset val="128"/>
    </font>
    <font>
      <sz val="15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76" fontId="4" fillId="2" borderId="1" xfId="0" applyNumberFormat="1" applyFont="1" applyFill="1" applyBorder="1" applyAlignment="1" applyProtection="1">
      <alignment vertical="center" wrapText="1"/>
    </xf>
    <xf numFmtId="177" fontId="4" fillId="2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Border="1" applyAlignment="1" applyProtection="1">
      <alignment vertical="distributed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vertical="center" wrapText="1"/>
    </xf>
    <xf numFmtId="176" fontId="4" fillId="2" borderId="2" xfId="0" applyNumberFormat="1" applyFont="1" applyFill="1" applyBorder="1" applyAlignment="1" applyProtection="1">
      <alignment vertical="center" wrapText="1"/>
    </xf>
    <xf numFmtId="177" fontId="4" fillId="2" borderId="2" xfId="0" applyNumberFormat="1" applyFont="1" applyFill="1" applyBorder="1" applyAlignment="1" applyProtection="1">
      <alignment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vertical="center" wrapText="1"/>
    </xf>
    <xf numFmtId="177" fontId="4" fillId="2" borderId="4" xfId="0" applyNumberFormat="1" applyFont="1" applyFill="1" applyBorder="1" applyAlignment="1" applyProtection="1">
      <alignment vertical="center" wrapText="1"/>
    </xf>
    <xf numFmtId="176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vertical="center" wrapText="1"/>
    </xf>
    <xf numFmtId="0" fontId="4" fillId="2" borderId="5" xfId="0" applyNumberFormat="1" applyFont="1" applyFill="1" applyBorder="1" applyAlignment="1" applyProtection="1">
      <alignment horizontal="right" vertical="center" wrapText="1"/>
    </xf>
    <xf numFmtId="177" fontId="4" fillId="2" borderId="5" xfId="0" applyNumberFormat="1" applyFont="1" applyFill="1" applyBorder="1" applyAlignment="1" applyProtection="1">
      <alignment vertical="center" wrapText="1"/>
    </xf>
    <xf numFmtId="176" fontId="4" fillId="2" borderId="5" xfId="0" applyNumberFormat="1" applyFont="1" applyFill="1" applyBorder="1" applyAlignment="1" applyProtection="1">
      <alignment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left" vertical="top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vertical="center"/>
    </xf>
    <xf numFmtId="177" fontId="4" fillId="2" borderId="32" xfId="0" applyNumberFormat="1" applyFont="1" applyFill="1" applyBorder="1" applyAlignment="1" applyProtection="1">
      <alignment vertical="center" wrapText="1"/>
    </xf>
    <xf numFmtId="177" fontId="4" fillId="2" borderId="23" xfId="0" applyNumberFormat="1" applyFont="1" applyFill="1" applyBorder="1" applyAlignment="1" applyProtection="1">
      <alignment vertical="center" wrapText="1"/>
    </xf>
    <xf numFmtId="177" fontId="4" fillId="2" borderId="33" xfId="0" applyNumberFormat="1" applyFont="1" applyFill="1" applyBorder="1" applyAlignment="1" applyProtection="1">
      <alignment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177" fontId="4" fillId="2" borderId="34" xfId="0" applyNumberFormat="1" applyFont="1" applyFill="1" applyBorder="1" applyAlignment="1" applyProtection="1">
      <alignment vertical="center" wrapText="1"/>
    </xf>
    <xf numFmtId="0" fontId="4" fillId="2" borderId="19" xfId="0" applyNumberFormat="1" applyFont="1" applyFill="1" applyBorder="1" applyAlignment="1" applyProtection="1">
      <alignment vertical="top" wrapText="1"/>
    </xf>
    <xf numFmtId="0" fontId="4" fillId="2" borderId="17" xfId="0" applyNumberFormat="1" applyFont="1" applyFill="1" applyBorder="1" applyAlignment="1" applyProtection="1">
      <alignment vertical="top" wrapText="1"/>
    </xf>
    <xf numFmtId="0" fontId="4" fillId="2" borderId="20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top" wrapText="1"/>
    </xf>
    <xf numFmtId="0" fontId="4" fillId="2" borderId="12" xfId="0" applyNumberFormat="1" applyFont="1" applyFill="1" applyBorder="1" applyAlignment="1" applyProtection="1">
      <alignment vertical="top" wrapText="1"/>
    </xf>
    <xf numFmtId="0" fontId="4" fillId="2" borderId="24" xfId="0" applyNumberFormat="1" applyFont="1" applyFill="1" applyBorder="1" applyAlignment="1" applyProtection="1">
      <alignment vertical="top" wrapText="1"/>
    </xf>
    <xf numFmtId="0" fontId="4" fillId="2" borderId="21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2" borderId="22" xfId="0" applyNumberFormat="1" applyFont="1" applyFill="1" applyBorder="1" applyAlignment="1" applyProtection="1">
      <alignment vertical="top" wrapText="1"/>
    </xf>
    <xf numFmtId="0" fontId="2" fillId="0" borderId="17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3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4" fillId="2" borderId="29" xfId="0" applyNumberFormat="1" applyFont="1" applyFill="1" applyBorder="1" applyAlignment="1" applyProtection="1">
      <alignment horizontal="center" vertical="center" wrapText="1"/>
    </xf>
    <xf numFmtId="0" fontId="4" fillId="2" borderId="30" xfId="0" applyNumberFormat="1" applyFont="1" applyFill="1" applyBorder="1" applyAlignment="1" applyProtection="1">
      <alignment horizontal="center" vertical="center" wrapText="1"/>
    </xf>
    <xf numFmtId="0" fontId="4" fillId="2" borderId="3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8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16" xfId="0" applyNumberFormat="1" applyFont="1" applyFill="1" applyBorder="1" applyAlignment="1" applyProtection="1">
      <alignment horizontal="center" vertical="center" wrapText="1"/>
    </xf>
    <xf numFmtId="0" fontId="4" fillId="2" borderId="17" xfId="0" applyNumberFormat="1" applyFont="1" applyFill="1" applyBorder="1" applyAlignment="1" applyProtection="1">
      <alignment horizontal="center" vertical="center" wrapText="1"/>
    </xf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177" fontId="4" fillId="2" borderId="7" xfId="0" applyNumberFormat="1" applyFont="1" applyFill="1" applyBorder="1" applyAlignment="1" applyProtection="1">
      <alignment vertical="center" wrapText="1"/>
    </xf>
    <xf numFmtId="177" fontId="4" fillId="2" borderId="28" xfId="0" applyNumberFormat="1" applyFont="1" applyFill="1" applyBorder="1" applyAlignment="1" applyProtection="1">
      <alignment vertical="center" wrapText="1"/>
    </xf>
    <xf numFmtId="177" fontId="4" fillId="2" borderId="3" xfId="0" applyNumberFormat="1" applyFont="1" applyFill="1" applyBorder="1" applyAlignment="1" applyProtection="1">
      <alignment vertical="center" wrapText="1"/>
    </xf>
    <xf numFmtId="177" fontId="4" fillId="2" borderId="25" xfId="0" applyNumberFormat="1" applyFont="1" applyFill="1" applyBorder="1" applyAlignment="1" applyProtection="1">
      <alignment vertical="center" wrapText="1"/>
    </xf>
    <xf numFmtId="177" fontId="4" fillId="2" borderId="26" xfId="0" applyNumberFormat="1" applyFont="1" applyFill="1" applyBorder="1" applyAlignment="1" applyProtection="1">
      <alignment vertical="center" wrapText="1"/>
    </xf>
    <xf numFmtId="177" fontId="4" fillId="2" borderId="27" xfId="0" applyNumberFormat="1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85" zoomScaleNormal="85" workbookViewId="0">
      <selection activeCell="K3" sqref="K3"/>
    </sheetView>
  </sheetViews>
  <sheetFormatPr defaultColWidth="8.8984375" defaultRowHeight="15" customHeight="1"/>
  <cols>
    <col min="1" max="1" width="5.09765625" style="1" customWidth="1"/>
    <col min="2" max="2" width="5.19921875" style="1" customWidth="1"/>
    <col min="3" max="3" width="2.19921875" style="1" customWidth="1"/>
    <col min="4" max="4" width="6.5" style="1" customWidth="1"/>
    <col min="5" max="5" width="3.69921875" style="1" customWidth="1"/>
    <col min="6" max="6" width="9.09765625" style="1" customWidth="1"/>
    <col min="7" max="7" width="52.59765625" style="1" customWidth="1"/>
    <col min="8" max="8" width="10.3984375" style="1" customWidth="1"/>
    <col min="9" max="9" width="15.3984375" style="1" customWidth="1"/>
    <col min="10" max="10" width="3.69921875" style="1" customWidth="1"/>
    <col min="11" max="11" width="9.69921875" style="1" customWidth="1"/>
    <col min="12" max="12" width="10.59765625" style="1" customWidth="1"/>
    <col min="13" max="13" width="8.69921875" style="1" customWidth="1"/>
    <col min="14" max="14" width="15.69921875" style="1" customWidth="1"/>
    <col min="15" max="15" width="6.5" style="1" customWidth="1"/>
    <col min="16" max="16384" width="8.8984375" style="1"/>
  </cols>
  <sheetData>
    <row r="1" spans="1:15" s="5" customFormat="1" ht="34.5" customHeight="1" thickBot="1">
      <c r="B1" s="25" t="s">
        <v>12</v>
      </c>
      <c r="C1" s="25"/>
      <c r="D1" s="25"/>
      <c r="E1" s="25"/>
      <c r="F1" s="53" t="s">
        <v>19</v>
      </c>
      <c r="G1" s="53"/>
      <c r="H1" s="53"/>
      <c r="I1" s="53"/>
      <c r="J1" s="53"/>
      <c r="K1" s="53"/>
      <c r="L1" s="53"/>
      <c r="M1" s="53"/>
      <c r="N1" s="53"/>
      <c r="O1" s="53"/>
    </row>
    <row r="2" spans="1:15" s="5" customFormat="1" ht="24" customHeight="1" thickBot="1">
      <c r="A2" s="42"/>
      <c r="B2" s="54" t="s">
        <v>7</v>
      </c>
      <c r="C2" s="55"/>
      <c r="D2" s="55"/>
      <c r="E2" s="56" t="s">
        <v>13</v>
      </c>
      <c r="F2" s="55"/>
      <c r="G2" s="57"/>
      <c r="H2" s="45" t="s">
        <v>8</v>
      </c>
      <c r="I2" s="46" t="s">
        <v>0</v>
      </c>
      <c r="J2" s="46" t="s">
        <v>2</v>
      </c>
      <c r="K2" s="46" t="s">
        <v>3</v>
      </c>
      <c r="L2" s="44" t="s">
        <v>4</v>
      </c>
      <c r="M2" s="58" t="s">
        <v>1</v>
      </c>
      <c r="N2" s="58"/>
      <c r="O2" s="59"/>
    </row>
    <row r="3" spans="1:15" ht="24" customHeight="1">
      <c r="A3" s="50"/>
      <c r="B3" s="63" t="s">
        <v>17</v>
      </c>
      <c r="C3" s="64"/>
      <c r="D3" s="65"/>
      <c r="E3" s="16">
        <v>1</v>
      </c>
      <c r="F3" s="60" t="s">
        <v>14</v>
      </c>
      <c r="G3" s="60"/>
      <c r="H3" s="47"/>
      <c r="I3" s="17"/>
      <c r="J3" s="18">
        <v>200</v>
      </c>
      <c r="K3" s="19"/>
      <c r="L3" s="28">
        <f>J3*K3</f>
        <v>0</v>
      </c>
      <c r="M3" s="31"/>
      <c r="N3" s="32"/>
      <c r="O3" s="33"/>
    </row>
    <row r="4" spans="1:15" ht="24" customHeight="1">
      <c r="A4" s="50"/>
      <c r="B4" s="66"/>
      <c r="C4" s="67"/>
      <c r="D4" s="68"/>
      <c r="E4" s="6">
        <v>3</v>
      </c>
      <c r="F4" s="61" t="s">
        <v>20</v>
      </c>
      <c r="G4" s="61"/>
      <c r="H4" s="48"/>
      <c r="I4" s="4"/>
      <c r="J4" s="2">
        <v>1</v>
      </c>
      <c r="K4" s="3"/>
      <c r="L4" s="26">
        <f t="shared" ref="L4:L8" si="0">J4*K4</f>
        <v>0</v>
      </c>
      <c r="M4" s="37"/>
      <c r="N4" s="38"/>
      <c r="O4" s="39"/>
    </row>
    <row r="5" spans="1:15" ht="24" customHeight="1">
      <c r="A5" s="50"/>
      <c r="B5" s="66"/>
      <c r="C5" s="67"/>
      <c r="D5" s="68"/>
      <c r="E5" s="6">
        <v>4</v>
      </c>
      <c r="F5" s="61" t="s">
        <v>21</v>
      </c>
      <c r="G5" s="61"/>
      <c r="H5" s="48"/>
      <c r="I5" s="4"/>
      <c r="J5" s="2">
        <v>198</v>
      </c>
      <c r="K5" s="3"/>
      <c r="L5" s="26">
        <f t="shared" si="0"/>
        <v>0</v>
      </c>
      <c r="M5" s="37"/>
      <c r="N5" s="38"/>
      <c r="O5" s="39"/>
    </row>
    <row r="6" spans="1:15" ht="24" customHeight="1" thickBot="1">
      <c r="A6" s="50"/>
      <c r="B6" s="69"/>
      <c r="C6" s="70"/>
      <c r="D6" s="71"/>
      <c r="E6" s="13">
        <v>5</v>
      </c>
      <c r="F6" s="52" t="s">
        <v>22</v>
      </c>
      <c r="G6" s="52"/>
      <c r="H6" s="43"/>
      <c r="I6" s="14"/>
      <c r="J6" s="29">
        <v>2</v>
      </c>
      <c r="K6" s="15"/>
      <c r="L6" s="27">
        <f t="shared" si="0"/>
        <v>0</v>
      </c>
      <c r="M6" s="34"/>
      <c r="N6" s="35"/>
      <c r="O6" s="36"/>
    </row>
    <row r="7" spans="1:15" ht="24" customHeight="1">
      <c r="A7" s="50"/>
      <c r="B7" s="63" t="s">
        <v>18</v>
      </c>
      <c r="C7" s="64"/>
      <c r="D7" s="65"/>
      <c r="E7" s="16">
        <v>6</v>
      </c>
      <c r="F7" s="60" t="s">
        <v>15</v>
      </c>
      <c r="G7" s="60"/>
      <c r="H7" s="47"/>
      <c r="I7" s="17"/>
      <c r="J7" s="20">
        <v>200</v>
      </c>
      <c r="K7" s="19"/>
      <c r="L7" s="28">
        <f t="shared" si="0"/>
        <v>0</v>
      </c>
      <c r="M7" s="31"/>
      <c r="N7" s="32"/>
      <c r="O7" s="33"/>
    </row>
    <row r="8" spans="1:15" ht="24" customHeight="1" thickBot="1">
      <c r="A8" s="50"/>
      <c r="B8" s="69"/>
      <c r="C8" s="70"/>
      <c r="D8" s="71"/>
      <c r="E8" s="9">
        <v>7</v>
      </c>
      <c r="F8" s="62" t="s">
        <v>16</v>
      </c>
      <c r="G8" s="62"/>
      <c r="H8" s="49"/>
      <c r="I8" s="10"/>
      <c r="J8" s="11">
        <v>200</v>
      </c>
      <c r="K8" s="12"/>
      <c r="L8" s="30">
        <f t="shared" si="0"/>
        <v>0</v>
      </c>
      <c r="M8" s="34"/>
      <c r="N8" s="35"/>
      <c r="O8" s="36"/>
    </row>
    <row r="9" spans="1:15" ht="24" customHeight="1" thickBot="1">
      <c r="A9" s="51"/>
      <c r="B9" s="40"/>
    </row>
    <row r="10" spans="1:15" ht="24" customHeight="1" thickBot="1">
      <c r="I10" s="22" t="s">
        <v>5</v>
      </c>
      <c r="J10" s="58" t="s">
        <v>9</v>
      </c>
      <c r="K10" s="58"/>
      <c r="L10" s="59"/>
    </row>
    <row r="11" spans="1:15" ht="24" customHeight="1">
      <c r="I11" s="21" t="s">
        <v>10</v>
      </c>
      <c r="J11" s="74">
        <f>SUM(L3:L8)</f>
        <v>0</v>
      </c>
      <c r="K11" s="74"/>
      <c r="L11" s="75"/>
      <c r="N11" s="7"/>
      <c r="O11" s="7"/>
    </row>
    <row r="12" spans="1:15" ht="24" customHeight="1" thickBot="1">
      <c r="I12" s="23" t="s">
        <v>11</v>
      </c>
      <c r="J12" s="76">
        <f>J11*0.1</f>
        <v>0</v>
      </c>
      <c r="K12" s="76"/>
      <c r="L12" s="77"/>
      <c r="N12" s="7"/>
      <c r="O12" s="7"/>
    </row>
    <row r="13" spans="1:15" ht="24" customHeight="1" thickBot="1">
      <c r="I13" s="24" t="s">
        <v>6</v>
      </c>
      <c r="J13" s="72">
        <f>SUM(J11:L12)</f>
        <v>0</v>
      </c>
      <c r="K13" s="72"/>
      <c r="L13" s="73"/>
      <c r="N13" s="7"/>
      <c r="O13" s="7"/>
    </row>
    <row r="14" spans="1:15" ht="24" customHeight="1">
      <c r="L14" s="41"/>
      <c r="N14" s="8"/>
      <c r="O14" s="8"/>
    </row>
    <row r="15" spans="1:15" ht="12">
      <c r="N15" s="7"/>
      <c r="O15" s="7"/>
    </row>
    <row r="16" spans="1:15" ht="15" customHeight="1">
      <c r="N16" s="7"/>
      <c r="O16" s="7"/>
    </row>
    <row r="17" spans="14:15" ht="15" customHeight="1">
      <c r="N17" s="7"/>
      <c r="O17" s="7"/>
    </row>
    <row r="18" spans="14:15" ht="15" customHeight="1">
      <c r="N18" s="7"/>
      <c r="O18" s="7"/>
    </row>
    <row r="19" spans="14:15" ht="15" customHeight="1">
      <c r="N19" s="7"/>
      <c r="O19" s="7"/>
    </row>
  </sheetData>
  <mergeCells count="18">
    <mergeCell ref="F1:O1"/>
    <mergeCell ref="B2:D2"/>
    <mergeCell ref="E2:G2"/>
    <mergeCell ref="M2:O2"/>
    <mergeCell ref="A3:A6"/>
    <mergeCell ref="B3:D6"/>
    <mergeCell ref="F3:G3"/>
    <mergeCell ref="F4:G4"/>
    <mergeCell ref="F5:G5"/>
    <mergeCell ref="F6:G6"/>
    <mergeCell ref="J12:L12"/>
    <mergeCell ref="J13:L13"/>
    <mergeCell ref="A7:A9"/>
    <mergeCell ref="B7:D8"/>
    <mergeCell ref="F7:G7"/>
    <mergeCell ref="F8:G8"/>
    <mergeCell ref="J10:L10"/>
    <mergeCell ref="J11:L11"/>
  </mergeCells>
  <phoneticPr fontId="5"/>
  <pageMargins left="0.46" right="0" top="0.41" bottom="0" header="0" footer="0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 博志</dc:creator>
  <cp:lastModifiedBy>HnoAdmin</cp:lastModifiedBy>
  <cp:lastPrinted>2026-04-02T09:53:34Z</cp:lastPrinted>
  <dcterms:created xsi:type="dcterms:W3CDTF">2018-09-05T02:46:58Z</dcterms:created>
  <dcterms:modified xsi:type="dcterms:W3CDTF">2026-04-02T10:29:47Z</dcterms:modified>
</cp:coreProperties>
</file>